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uan_\OneDrive\Documents\DETERCONSA\DOCUMENTOS DETERCONSA\MOBILIARIO OFICINA\"/>
    </mc:Choice>
  </mc:AlternateContent>
  <xr:revisionPtr revIDLastSave="0" documentId="13_ncr:1_{3A43EFF3-29B2-49C3-8662-1AD2D1367F82}" xr6:coauthVersionLast="47" xr6:coauthVersionMax="47" xr10:uidLastSave="{00000000-0000-0000-0000-000000000000}"/>
  <bookViews>
    <workbookView xWindow="-108" yWindow="-108" windowWidth="23256" windowHeight="12456" xr2:uid="{96D50AC9-FE8A-48F3-ABBE-0C8255D6D5B1}"/>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3" i="1" l="1"/>
  <c r="G22" i="1"/>
  <c r="G21" i="1"/>
  <c r="G20" i="1"/>
  <c r="G19" i="1"/>
  <c r="G18" i="1"/>
  <c r="G17" i="1"/>
  <c r="G16" i="1"/>
  <c r="G15" i="1"/>
  <c r="G14" i="1"/>
  <c r="G13" i="1"/>
  <c r="G12" i="1"/>
  <c r="G11" i="1"/>
  <c r="G10" i="1"/>
  <c r="G9" i="1"/>
  <c r="G8" i="1"/>
  <c r="G7" i="1"/>
  <c r="G6" i="1"/>
  <c r="G5" i="1"/>
  <c r="G4" i="1"/>
  <c r="G23" i="1"/>
</calcChain>
</file>

<file path=xl/sharedStrings.xml><?xml version="1.0" encoding="utf-8"?>
<sst xmlns="http://schemas.openxmlformats.org/spreadsheetml/2006/main" count="48" uniqueCount="29">
  <si>
    <t>item</t>
  </si>
  <si>
    <t>Descripción</t>
  </si>
  <si>
    <t>Cantidad</t>
  </si>
  <si>
    <t>und</t>
  </si>
  <si>
    <t>Valor Unitario</t>
  </si>
  <si>
    <t>Valor total</t>
  </si>
  <si>
    <t>TOTAL</t>
  </si>
  <si>
    <r>
      <rPr>
        <b/>
        <sz val="12"/>
        <color theme="1"/>
        <rFont val="Arial"/>
        <family val="2"/>
      </rPr>
      <t>Escritorio en L</t>
    </r>
    <r>
      <rPr>
        <sz val="12"/>
        <color theme="1"/>
        <rFont val="Arial"/>
        <family val="2"/>
      </rPr>
      <t xml:space="preserve">
Ancho	140 cm
Largo 	160 cm
Profundidad	60 cm
espesor 	25 mm
Material de superficie	Aglomerado enchapado en formica con canto en PVC termo fundido y bance
Material de Estructura	Tubería cuadrada de 2" en cold rollerd 
Calibre	18
Dimensión de Cajonera	2X1
Material de Cajonera	Lamina Cold rolled calibre 22
Ducto de cableado	10X4 con división en Lamina Cold Rolled Calibre 22</t>
    </r>
  </si>
  <si>
    <r>
      <rPr>
        <b/>
        <sz val="12"/>
        <color theme="1"/>
        <rFont val="Arial"/>
        <family val="2"/>
      </rPr>
      <t xml:space="preserve">Escritorio gerencia </t>
    </r>
    <r>
      <rPr>
        <sz val="12"/>
        <color theme="1"/>
        <rFont val="Arial"/>
        <family val="2"/>
      </rPr>
      <t xml:space="preserve">
Escritorio principal:
Largo: 1.80 m
Ancho: 0.80 m
Altura: 0.75 m
lateral:
Largo: 1.60 m
Ancho: 0.50 m
Altura: 0.60 m
Material de superficie	Aglomerado enchapado en formica con canto en PVC termo fundido y bance
Material de Estructura	Tubería cuadrada de 2" en cold rollerd 
Calibre	18
Dimensión de Cajonera	2X1
Material de Cajonera	Lamina Cold rolled calibre 22
Ducto de cableado	10X4 con división en Lamina Cold Rolled Calibre 22</t>
    </r>
  </si>
  <si>
    <r>
      <rPr>
        <b/>
        <sz val="12"/>
        <color theme="1"/>
        <rFont val="Arial"/>
        <family val="2"/>
      </rPr>
      <t>SALA DE JUNTAS PARA 12 PERSONAS.</t>
    </r>
    <r>
      <rPr>
        <sz val="12"/>
        <color theme="1"/>
        <rFont val="Arial"/>
        <family val="2"/>
      </rPr>
      <t xml:space="preserve">
Ancho	375 cms aporx
Largo 	120 cms aprox
espesor 	25 mm apox
Material de superficie	Aglomerado enchapado en formica con canto en PVC termo fundido y balance
Base	Estructura en tubería  4 x 8 cal 20  
Pintura	Electrostática 
Grommet	2 metálicos con troquel para datos, corriente regulad ay normal.
Número de sillas que incluye	12
Ducto	En lamina con división y terminada con pintura electrostática.</t>
    </r>
  </si>
  <si>
    <r>
      <rPr>
        <b/>
        <sz val="12"/>
        <color theme="1"/>
        <rFont val="Arial"/>
        <family val="2"/>
      </rPr>
      <t xml:space="preserve">COMPUTADORES DE MESA:  </t>
    </r>
    <r>
      <rPr>
        <sz val="12"/>
        <color theme="1"/>
        <rFont val="Arial"/>
        <family val="2"/>
      </rPr>
      <t xml:space="preserve">
Procesador: Intel® Core™ i5-1334U (13.ª generación).
• Cantidad de Núcleos: 10 núcleos (2 de rendimiento / 8 de eficiencia).
• Hilos de procesamiento: 12 subprocesos.
• Frecuencia Turbo Máxima: Hasta 4,6 GHz con tecnología Intel® Turbo Boost.
• Caché: 12 MB L3.
• Gráficos: Integrados Intel® Iris® Xe Graphics. 
Memoria RAM: 8 GB DDR4-3200 MHz MT/s (Configuración 1 x 8 GB).
• Ranuras de Memoria: 2 slots SODIMM (Soporta expansión hasta 16 GB).
• Almacenamiento Interno: Unidad de estado sólido (SSD) de 512 GB PCIe® NVMe™
Tamaño: 23.8 pulgadas (60,5 cm) en diagonal.
• Resolución: Full HD (1920 x 1080).
• Tipo de Panel: IPS, tres lados de microborde (bordes delgados), antirreflejante.
• Brillo y Color: 250 nits, 99% sRGB.
• Tasa de Refresco: 60 Hz.
• Audio: Altavoces dobles estéreo integrados de 2 W
incluye windows.</t>
    </r>
  </si>
  <si>
    <r>
      <rPr>
        <b/>
        <sz val="12"/>
        <color theme="1"/>
        <rFont val="Arial"/>
        <family val="2"/>
      </rPr>
      <t>Camara Fotografica</t>
    </r>
    <r>
      <rPr>
        <sz val="12"/>
        <color theme="1"/>
        <rFont val="Arial"/>
        <family val="2"/>
      </rPr>
      <t xml:space="preserve">
Captura de Imagen y Núcleo Técnico
• Sensor de Imagen: CMOS de formato APS-C (22.3 x 14.9 mm) con una resolución efectiva de
24.1 megapíxeles (6000 x 4000 píxeles). Su tamaño es hasta 19 veces mayor que el sensor
promedio de un smartphone, permitiendo capturar desenfoques de fondo artísticos (bokeh real).
• Procesador: DIGIC 4+. Se encarga del procesamiento de color, reducción de ruido y optimización
de escenas en condiciones de luz complejas.
• Sensibilidad ISO: Rango nativo de 100 a 6,400 (ampliable de forma digital en modo fotografía
hasta un máximo de 12,800).
• Velocidad de Obturación: Va desde los 30 segundos de exposición hasta un máximo de 1/4000
de segundo (cuenta también con modo Bulb para astrofotografía y largas exposiciones).
2. Enfoque y Medición de Luz
• Sistema de Autoenfoque (AF por Visor): Cuenta con 9 puntos de enfoque por detección de
fase. El punto central es de tipo cruz (Cross-type), lo que ofrece un enganche de enfoque mucho
más rápido y preciso en situaciones de bajo contraste o poca luz.
• Enfoque en Pantalla (Live View): Utiliza un sistema de enfoque por detección de contraste. El
enfoque en este modo es One Shot y manual (con asistencia de aumento a 5x o 10x).
• Sistema de Medición de Exposición: Sensor de doble capa con un área dividida en 63 zonas.
Soporta medición evaluativa (vinculada a los puntos AF), parcial en el centro (aprox. 10% del
visor) y promedio ponderado al centro.
3. Video, Audio y Almacenamiento
• Resolución de Video: Graba en Full HD (1920 x 1080p) a velocidades de fotogramas de 30, 25 y
24 fps. También permite grabar a 720p (HD) hasta a 60 fps.
• Límite de Grabación: Hasta 29 minutos con 59 segundos continuos por clip de video.
• Formatos de Archivo: Video en formato MOV (compresión H.264) con audio integrado en formato
LPCM Estéreo.
• Entrada de Micrófono Externo: No incluye jack de 3.5mm para micrófono externo. El audio se
captura de forma nativa a través de su micrófono incorporado.
• Almacenamiento: Una ranura física compatible con tarjetas de memoria SD, SDHC y SDXC
(soporta la tecnología UHS-I a velocidades estándar de Clase 10).
4. Cuerpo, Pantalla y Conectividad
• Visor Óptico: Tipo pentaespejo con una cobertura aproximada del 95% del encuadre real y
magnificación de 0.80x.
• Pantalla LCD Trasera: Pantalla TFT de 3.0 pulgadas con una resolución fija de 920,000 puntos.
Es importante resaltar que la pantalla es fija (no articulada) y no es táctil.
• Conectividad Inalámbrica: Cuenta con Wi-Fi integrado y tecnología NFC. Permite la
transferencia inalámbrica de fotos a redes sociales o dispositivos móviles, y el control remoto de
los disparos de la cámara mediante la aplicación móvil Canon Camera Connect.
• Montura de Lentes: Es 100% metálica y compatible con toda la gama de lentes de montura
Canon EF y EF-S.
• Puertos Físicos: Salida mini-HDMI (Tipo C) para monitores externos y puerto Mini-B USB 2.0.
También cuenta con puerto E3 de 2.5 mm para mandos de disparo remoto por cable.
5. Alimentación y Dimensiones Físicas
• Batería: Utiliza la batería recargable de Ion-Litio Canon LP-E10.
• Autonomía: Rinde un aproximado de 500 disparos por carga completa utilizando el visor óptico a
temperatura ambiente.
• Dimensiones: 129.0 x 101.3 x 77.6 mm.
• Peso: Aproximadamente 475 gramos (contando el cuerpo con batería y tarjeta de memoria
instaladas). Su construcción exterior es en policarbonato de alta resistencia. </t>
    </r>
  </si>
  <si>
    <t>UND</t>
  </si>
  <si>
    <r>
      <rPr>
        <b/>
        <sz val="12"/>
        <color theme="1"/>
        <rFont val="Arial"/>
        <family val="2"/>
      </rPr>
      <t xml:space="preserve">COMPUTADOR </t>
    </r>
    <r>
      <rPr>
        <sz val="12"/>
        <color theme="1"/>
        <rFont val="Arial"/>
        <family val="2"/>
      </rPr>
      <t xml:space="preserve">
1. Unidad de Procesamiento Central (CPU)
• Procesador: AMD Ryzen™ 7 5700G (8 núcleos / 16 hilos, Frecuencia base de 3.8 GHz hasta 4.6
GHz Max Boost).
2. Tarjeta de Video (GPU)
• Tarjeta Gráfica Dedicada: NVIDIA® GeForce® RTX™ 3050 de 6 GB GDDR6.
• Tecnologías requeridas: Soporte nativo para Ray Tracing (Trazado de rayos), NVIDIA DLSS y
DirectX 12 Ultimate.
3. Memoria, Almacenamiento y Placa Madre
• Memoria RAM: 32 GB DDR4 de alto rendimiento (3200MHz).
• Placa Madre (Motherboard): Chipset AMD A520M (Socket AM4, formato Micro-ATX).
• Almacenamiento Principal: Unidad de Estado Sólido (SSD) de 1 TB (1000 GB) con interfaz NVMe
M.2 PCIe ultrarrápida.
4. Alimentación, Chasis y Conectividad
• Fuente de Poder (PSU): 600W con certificación de eficiencia 80 PLUS® Bronze.
• Gabinete / Chasis: Gabinete Gamer moderno con panel lateral transparente, flujo de aire
optimizado e iluminación LED RGB integrada.
• Conectividad: Tarjeta de red Gigabit LAN (10/100/1000 Mbps) + Adaptador integrado para
conexión inalámbrica (Wi-Fi).
• Puertos mínimos: Conectividad USB 3.0, USB 2.0, salida HDMI y DisplayPort.
5. Monitor y Periféricos Incluidos
• Monitor: Pantalla de 22 pulgadas con resolución Full HD (FHD) de 1920 x 1080 píxeles
(especificar tasa de refresco, ej. 75Hz o 100Hz y marca).
• Kit de Periféricos: Combo 2-en-1 que incluya Teclado con iluminación RGB y Mouse Gamer
ergonómico.</t>
    </r>
  </si>
  <si>
    <r>
      <rPr>
        <b/>
        <sz val="12"/>
        <color theme="1"/>
        <rFont val="Arial"/>
        <family val="2"/>
      </rPr>
      <t xml:space="preserve">HORNO MICROONDAS: </t>
    </r>
    <r>
      <rPr>
        <sz val="12"/>
        <color theme="1"/>
        <rFont val="Arial"/>
        <family val="2"/>
      </rPr>
      <t xml:space="preserve">
Recubrimiento	EasyClean
Multifunciones	Si
Duración 	35.000 a 50.000 horas
Ancho	49 cm
Profundidad	39 cm
Alto	27 cm
Capacidad	23 litros
Niveles de cocción	10
Potencia	750 W
Voltaje	110 V - 120 V</t>
    </r>
  </si>
  <si>
    <r>
      <rPr>
        <b/>
        <sz val="12"/>
        <color theme="1"/>
        <rFont val="Arial"/>
        <family val="2"/>
      </rPr>
      <t>MUEBLE</t>
    </r>
    <r>
      <rPr>
        <sz val="12"/>
        <color theme="1"/>
        <rFont val="Arial"/>
        <family val="2"/>
      </rPr>
      <t xml:space="preserve">
Mueble 2,40 de ancho y 2 metros de alto, aglomerado 15 milímetros con entrepaños reforzado</t>
    </r>
  </si>
  <si>
    <r>
      <rPr>
        <b/>
        <sz val="12"/>
        <color theme="1"/>
        <rFont val="Arial"/>
        <family val="2"/>
      </rPr>
      <t>Microsoft 365 Business Standard</t>
    </r>
    <r>
      <rPr>
        <sz val="12"/>
        <color theme="1"/>
        <rFont val="Arial"/>
        <family val="2"/>
      </rPr>
      <t xml:space="preserve">
SKU / Part Number KLQ-00219
Fabricante: Microsoft Corporation
Tipo de Licencia: (12 meses)
Segmento: Empresarial / Pyme</t>
    </r>
  </si>
  <si>
    <r>
      <rPr>
        <b/>
        <sz val="12"/>
        <color theme="1"/>
        <rFont val="Arial"/>
        <family val="2"/>
      </rPr>
      <t xml:space="preserve">Computador todo en uno </t>
    </r>
    <r>
      <rPr>
        <sz val="12"/>
        <color theme="1"/>
        <rFont val="Arial"/>
        <family val="2"/>
      </rPr>
      <t xml:space="preserve">
Disco Duro: 512 GB SSD
Capacidad de la tarjeta gráfica: No aplica
Puerto HDMI : Si
Memoria RAM: 16 GB
Resolución de la pantalla: Fhd
Tipo de pantalla: IPS
Tamaño de pantalla: 27" pulgadas
Alto: 47.3 cm
Tasa de refresco: 60 Hz
Inteligencia artificial: No
Modelo de procesador: Core i7
Peso: 7.1 kg</t>
    </r>
  </si>
  <si>
    <r>
      <rPr>
        <b/>
        <sz val="12"/>
        <color theme="1"/>
        <rFont val="Arial"/>
        <family val="2"/>
      </rPr>
      <t>ISLAS DE TRABAJO PARA CUATRO PERSONAS CON ARCHIVADOR TIPO
ESPEJO</t>
    </r>
    <r>
      <rPr>
        <sz val="12"/>
        <color theme="1"/>
        <rFont val="Arial"/>
        <family val="2"/>
      </rPr>
      <t xml:space="preserve"> Suministro e instalación de escritorio , superficie de trabajo en
aglomerado de 25 mm, enchapado en formica con canto PVC termofundido y
balance, medidas de 120 cm X 50cm, estructura metálica en
tubería cuadrada de 2” fabricada en cold rolled calibre 18, con pintura
electrostática, cajonera 2x1 en lamina cold rolled calibre 22, ducto 10X4 con
división en lamina cold rolled
calibre 22, con vidrio templado de 6mm, altura 22cm, atornillada a la estructura
y tapa de inspección. Con niveladores en propileno. SIN SILLAS</t>
    </r>
  </si>
  <si>
    <t>PRESUPUESTO OFICIAL 
"SUMINISTRO E INSTALACIÓN DE MOBILIARIO Y EQUIPOS TECNOLÓGICOS CON DESTINO A LA E.I.C.E. DETERCONSA"</t>
  </si>
  <si>
    <r>
      <rPr>
        <b/>
        <sz val="12"/>
        <color theme="1"/>
        <rFont val="Arial"/>
        <family val="2"/>
      </rPr>
      <t>COMPUTADOR PORTÁTIL</t>
    </r>
    <r>
      <rPr>
        <sz val="12"/>
        <color theme="1"/>
        <rFont val="Arial"/>
        <family val="2"/>
      </rPr>
      <t xml:space="preserve">
Procesador: Intel® Core™ i3-1215U (12.ª Generación).
o Número de núcleos: 6 núcleos (2 de rendimiento / 4 de eficiencia).
o Número de subprocesos (Threads): 8.
o Frecuencia Máxima (Turbo Boost): Hasta 4.40 GHz.
o Caché: 10 MB Intel® Smart Cache.
• Gráficos: Gráficos integrados Intel® UHD Graphics.
2. Memoria y Almacenamiento
• Memoria RAM: 8 GB DDR4.
o Nota de rendimiento: Configurada para un flujo de trabajo ágil en navegación de múltiples
pestañas y uso simultáneo de herramientas de oficina.
• Almacenamiento Principal: Unidad de Estado Sólido (SSD) de 512 GB M.2 NVMe™ PCIe® 3.0.
o Beneficio: Ofrece tiempos de encendido del sistema casi instantáneos y transferencias
rápidas de archivos masivos.
3. Pantalla y Visualización
• Tamaño de Pantalla: 15.6 pulgadas (39.6 cm).
• Resolución: Full HD (1920 x 1080 píxeles).
• Relación de Aspecto: 16:9.
• Diseño de Pantalla: NanoEdge (bordes ultradelgados en tres de sus lados para una relación
pantalla-cuerpo de hasta el 84%).
• Tecnología de Panel: Antirreflejo (Anti-glare), diseñado para reducir la fatiga visual bajo luces
artificiales o luz de día directa.
4. Conectividad y Puertos E/S (Entradas y Salidas)
• Puertos USB:
o 1x USB 3.2 Gen 1 Tipo C (Solo para transferencia de datos).
o 2x USB 3.2 Gen 1 Tipo A.
o 1x USB 2.0 Tipo A.
• Salida de Video: 1x HDMI 1.4 (para pantallas externas o proyectores).
• Audio: 1x Jack Combo de 3.5 mm (audífonos y micrófono).
• Conexión Inalámbrica: Wi-Fi de doble banda y tarjeta inalámbrica con soporte Bluetooth®.</t>
    </r>
  </si>
  <si>
    <r>
      <rPr>
        <b/>
        <sz val="12"/>
        <color theme="1"/>
        <rFont val="Arial"/>
        <family val="2"/>
      </rPr>
      <t>Plotter</t>
    </r>
    <r>
      <rPr>
        <sz val="12"/>
        <color theme="1"/>
        <rFont val="Arial"/>
        <family val="2"/>
      </rPr>
      <t xml:space="preserve">
Rendimiento e Impresión
• Velocidad de Impresión: 21 segundos por página en A1 (equivalente a 120 impresiones A1/D por
hora).
• Resolución de Impresión: Optimizada hasta 2400 × 1200 dpi.
• Tecnología: Inyección térmica de tinta.
• Márgenes: 5 mm por todos los lados (5 × 5 × 5 × 5 mm), tanto para rollos como para hojas.
• Precisión de la Línea: ±0,1% con un ancho mínimo de línea de 0,02 mm (mediante driver de
raster).
• Densidad Óptica Máxima: 2,4 min / 1,4 D.
• Idiomas de Impresión Nativa: TIFF, JPEG, URF.
2. Sistema de Tinta y Consumibles (Smart Tank)
• Tipo de Tinta: A base de colorantes para Cian (C), Magenta (M) y Amarillo (Y); a base de
pigmentos para Negro Mate (mK).
• Configuración: Sistema de rellenado por botellas sin derrames con alertas de nivel en el panel
frontal. Cuenta con 4 depósitos (C, M, Y, mK) y 1 cabezal de impresión con
1.376 inyectores por color (5.504 en total).
• Tamaño de Botella / Cartucho: 500 ml.
• Modelos de Consumibles Originales:
o Botella Cian o Botella Amarilla o Botella Magenta o Botella Negro Mate
• Gota de Tinta: 6 pl (C, M, Y) y 12,6 pl (mK).
3. Escaneo y Copia
• Tecnología de Escáner: Carga frontal, tipo alimentador de hojas (Sheetfed) con sensor CIS
(Sensor de Imagen de Contacto) y detección de atasco.
• Velocidad de Escaneado: Hasta 3,81 cm/seg a color (200 ppp) y hasta 11,43 cm/seg en escala de
grises (200 ppp).
• Resolución de Escaneado: Hasta 600 ppp.
• Formatos de Salida: JPEG, PDF, TIFF.
• Dimensiones Máximas de Original: Ancho de 914 mm por un largo de hasta 2,77 m. Soporta un
grosor original de hasta 0,8 mm.
4. Manejo y Soportes de Impresión
• Manipulación de Entrada/Salida: Alimentación de hojas, alimentación de rodillo (1 rollo),
bandeja de medios y cortadora horizontal automática.
• Dimensiones de Soportes:
o Ancho del rollo: de 369 a 914 mm.
o Diámetro máximo del rollo: 140 mm.
o Peso máximo del rollo: 13 kg.
o Tamaño de hoja manual: Desde 210 × 279 mm hasta 914 × 1676 mm (Hojas estándar A4,
A3, A2, A1, A0).
• Grosor Máximo: Hasta 0,3 mm.
• Tipos de Soportes Compatibles: Papel bond y recubierto (natural, blanco brillante, planos,
técnico), película (transparente, mate), papel fotográfico (satinado y brillante), autoadhesivos
(mate, brillante, polipropileno).
5. Conectividad, Memoria y Software
• Interfaces Estándar: Gigabit Ethernet (1000 Base-T) y Wi-Fi 802.11b/g/n.
• Rutas de Impresión: Wi-Fi Direct, impresión remota activa, Apple AirPrint, aplicación de HP
(iOS/Android), controladores para Chrome OS e impresión directa desde adaptador USB.
• Memoria Interna: 2 GB (sin disco duro).
• Software Incluido: (impresión en un solo clic y de varios tamaños para
Windows/macOS) y aplicación.
• Seguridad Avanzada: Secure Boot, listas blancas, registro de eventos, desactivación de
puertos, SNMPv3, TLS/SSL, compatibilidad con 802.1x, NTLM v2 y Security
Manager.
6. Características Físicas y Eléctricas
• Dimensiones (Ancho x Fondo x Alto):
o Producto: 1477 × 701 × 967 mm.
o Envío: 1610 × 570 × 650 mm.
• Peso: Producto: 61 kg / Envío: 91 kg.
• Consumo Energético: 35 W imprimiendo, 11 W preparada, 3,5 W en suspensión y 0,1 W en
espera (admite programación automática de encendido/apagado).
• Requisitos Eléctricos: Voltaje de entrada de rango automático: 100-240 V (±10%), 50/60 Hz, 1,2
A máx.
• Acústica: Presión sonora en funcionamiento de 42 dB(A); potencia sonora de 5,8 B(A).
7. Rangos Ambientales y Certificaciones
• Sostenibilidad: Incorpora un 33% de plástico reciclado en su estructura.
• Certificaciones: ENERGY STAR, EPEAT, tintas certificadas por UL ECOLOGO, marca CE (incluye
RoHS, REACH, WEEE). </t>
    </r>
  </si>
  <si>
    <r>
      <rPr>
        <b/>
        <sz val="12"/>
        <color theme="1"/>
        <rFont val="Arial"/>
        <family val="2"/>
      </rPr>
      <t xml:space="preserve">EQUIPO CELULAR  </t>
    </r>
    <r>
      <rPr>
        <sz val="12"/>
        <color theme="1"/>
        <rFont val="Arial"/>
        <family val="2"/>
      </rPr>
      <t xml:space="preserve">
PROCESADOR 
Chip Snapdragon 6 Gen 1 
Velocidad máx.2.2 GHz 
MEMORIA Y ALMACENAMIENTO  
RAM8 GB 
Almacenamiento 256 GB 
PANTALLA 
Tamaño6.7" OLED 
Resolución: Full HD+ 1080p 
CÁMARA Y BATERÍA 
Trasera50+13 MP 
Frontal 32 MP 
Batería 5000 mAh.</t>
    </r>
  </si>
  <si>
    <r>
      <rPr>
        <b/>
        <sz val="12"/>
        <color theme="1"/>
        <rFont val="Arial"/>
        <family val="2"/>
      </rPr>
      <t xml:space="preserve">Multifuncional láser monocromática </t>
    </r>
    <r>
      <rPr>
        <sz val="12"/>
        <color theme="1"/>
        <rFont val="Arial"/>
        <family val="2"/>
      </rPr>
      <t xml:space="preserve">(impresión, copia, escaneo, fax opcional)
Formato: Hasta A3 (11”x17”)
Panel: Pantalla táctil inteligente de 10.1” (Smart Operación Panel)
Plataforma: Always Current Technology (actualizable)
Velocidad de impresión/copia: hasta 25 ppm
Tiempo de primera copia: ~6.5 segundos
Calentamiento: ~19 segundos
Resolución de impresión: hasta 1200 x 1200 ppp
Capacidad estándar: ~1.200 hojas
Capacidad máxima: hasta ~4.700 hojas (con bandejas opcionales)
Tamaños soportados: A6 a A3
Gramaje: 52 – 300 g/m² (depende de la bandeja)
Escaneo dúplex automático: Sí (en versión SPDF)
Velocidad de escaneo:
Simplex: hasta ~80 ipm
Dúplex: hasta ~160 ipm (SPDF)
Con bandeja adicional. </t>
    </r>
  </si>
  <si>
    <r>
      <rPr>
        <b/>
        <sz val="12"/>
        <color theme="1"/>
        <rFont val="Arial"/>
        <family val="2"/>
      </rPr>
      <t>SILLA ERGONÓMICA EJECUTIVA DE BASE Y RODACHINES EN NYLON</t>
    </r>
    <r>
      <rPr>
        <sz val="12"/>
        <color theme="1"/>
        <rFont val="Arial"/>
        <family val="2"/>
      </rPr>
      <t xml:space="preserve">
ESPALDAR  Material: Tela tipo malla Marco en polipropileno negro Dimensiones: 46 x 46 cm (Ancho x Alto). 
Color: Negro 
ASIENTO 
Material: Tela tipo malla Estructura interna en madera industrial
Espuma: Poliuretano. 
Dimensiones: 48 x 51 cm (Ancho x Profundo) 
Color: Negro. 
BRAZOS 
Material: Polipropileno color negro. 
Ajustables en altura 
Mecanismo: basculante en espalda cuando no está en posición fija. 
Cilindro Neumático: Ajuste de altura del asiento con elevación. 
Material: Acero.
BASE 
Tipo estrella de 5 aspas Diámetro: 600 mm 
Material: Nylon Rodachinas doble carrete 
Material: Nylon Color Negro 
Diámetro: 50 mm 
Resistencia máxima de peso: 100 kg.</t>
    </r>
  </si>
  <si>
    <r>
      <rPr>
        <b/>
        <sz val="12"/>
        <color theme="1"/>
        <rFont val="Arial"/>
        <family val="2"/>
      </rPr>
      <t>SILLA ERGONÓMICA GERENCIAL CON BASE Y RODACHINES EN MATERIAL DURADERO CON CABECERO CON DISEÑO PAR ADAPTARSE AL CUERPO Y LOGRAR POSTURA MAS CÓMODA.</t>
    </r>
    <r>
      <rPr>
        <sz val="12"/>
        <color theme="1"/>
        <rFont val="Arial"/>
        <family val="2"/>
      </rPr>
      <t xml:space="preserve">
 ESPALDAR Material: Silla ejecutiva de cuero sintético, respaldo alto con soporte lumbar ergonómico, estructura metálica resistente, apoyabrazos abatibles, ruedas giratorias para fácil movilidad, altura regulable, diseño sólido y elegante, fácil de ensamblar, recomendada para oficina y uso doméstico, peso del producto 16.46 kg.. 
Ancho: 69.34 cm aprox
Alto: 119.88 cm aprox
Profundidad: 53.01 cm aprox
Dimensiones: 69.34 x 119.88 x 53.01 cm aprox.</t>
    </r>
  </si>
  <si>
    <r>
      <rPr>
        <b/>
        <sz val="12"/>
        <color theme="1"/>
        <rFont val="Arial"/>
        <family val="2"/>
      </rPr>
      <t>Archivo metálico rodante</t>
    </r>
    <r>
      <rPr>
        <sz val="12"/>
        <color theme="1"/>
        <rFont val="Arial"/>
        <family val="2"/>
      </rPr>
      <t xml:space="preserve">
2 unidades de consulta fijas
3 unidades de consulta mecánico dobles, cada estante con 6 entrepaños incluido piso y techo en lamina cal 22 con doble refuerzo, parales en lamina cal 16
Frentes en lamina cal 22
Terminado con pintura en polvo de aplicación electrostática Bases en ángulo de 1 y 1/2  x 1/8, rieles en ángulo de 1 x 1/8, ruedas en acero con rodamiento, puerta en lamina cal 22 con chapa. </t>
    </r>
  </si>
  <si>
    <r>
      <rPr>
        <b/>
        <sz val="12"/>
        <color theme="1"/>
        <rFont val="Arial"/>
        <family val="2"/>
      </rPr>
      <t xml:space="preserve">TELEVISOR  70" </t>
    </r>
    <r>
      <rPr>
        <sz val="12"/>
        <color theme="1"/>
        <rFont val="Arial"/>
        <family val="2"/>
      </rPr>
      <t xml:space="preserve">
Medidas: 156.72 x 87.55 x 7.72 Centímetros
Tipo de Pantalla: LED
Sistema Operativo CON USB, WiFi
Resolución de pantalla: 4k-UHD
Smart TV: Si
Potencia de Audio 20 Watts
Tasa de Refresco del TV: 60 Hz
Opciones de conectividad: Bluetooth 
Conexión Con Cable 
</t>
    </r>
  </si>
  <si>
    <r>
      <rPr>
        <b/>
        <sz val="12"/>
        <color theme="1"/>
        <rFont val="Arial"/>
        <family val="2"/>
      </rPr>
      <t xml:space="preserve">Escaner
</t>
    </r>
    <r>
      <rPr>
        <sz val="12"/>
        <color theme="1"/>
        <rFont val="Arial"/>
        <family val="2"/>
      </rPr>
      <t>Velocidad de escaneo ADF (color, A4): 5 ppm
Velocidad de escaneo ADF (b/n, A4): 35 ppm
Profundidad de salida en escala de grises: 8 Bit
Profundidad de color de salida: 24 Bit
Profundidad de entrada de escala de grises: 10 Bit
Profundidad de color de entrada: 30 Bit
Escaneado dúplex: Si
Escáner a color: Si
Resolución óptica de escáner: 600 x 600 DPI
Tamaño máximo de escaneado: 215,9 x 6096 mm
Pantalla: LCD
Color del producto: Blanco
Pantalla incorporada: No
Tipo de escaneado: Escáner alimentado con hojas
Protocolos de red compatibles : TCP/IP, DHCP, DNS, SNMP, SLP
Nivel de ruido de escaneado: 64 Db
Controladores de escaneado: TWAIN, ISIS, SANE, WIA
Sensor ultrasónico: Si
Protección mediante contraseña: Si
Escanear a: Correo electrónico, FTP, Software, Imprimir, Network folder
Ciclo de trabajo diario (máx.): 4000 páginas
Formatos de archivo para escaneo: JPEG, PDF, TIFF
Fuentes de luz: ReadyScan LED
Capacidad del alimentador automático de documentos: 50 hojas
Tamaño de ISO serie A (A0...A9): A4, A5, A6 
Carta: Si
Legal: Si
Tamaño de ISO serie B (B0...B9): B5, B6
Peso del papel en Alimentador de Documentos Automático: 27 - 413 g/m²
Tamaño de escaneado ADF (mínimo): 50,8 x 50,8 mm
Tamaño máximo de escaneado (ADF): 215,9 x 6096 mm
Área mínima de escaneado (superficie plana): 50,8 x 50,8 mm
Tipos de media soportados de escaneo: 
Tarjeta de presentación, Tarjeta de plástico, Post Card(JPN), Papel fino
Tamaño máximo de papel ISO A-series: A3
Versión USB: 3.2 Gen 1 (3.1 Gen 1)
Interfaces estándar: USB 3.2 Gen 1 (3.1 Gen 1)
Puerto USB: Si
Consumo de energía (inactivo):  1,2 W
Consumo energético: 17 W
Productfamilie: WorkForce
País de origen: Indonesia
Soporte de IPv6: Si
Longitud de la tarima: 120 cm
Ancho de la tarima: 80 cm
Peso de la tarima: 2,18 m
Cantidad por capa de palet: 9 pieza(s)
Cantidad por capa de tarima : 12 pieza(s)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</si>
</sst>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quot;$&quot;* #,##0_-;_-&quot;$&quot;* &quot;-&quot;_-;_-@_-"/>
  </numFmts>
  <fonts count="9" x14ac:knownFonts="1">
    <font>
      <sz val="11"/>
      <color theme="1"/>
      <name val="Aptos Narrow"/>
      <family val="2"/>
      <scheme val="minor"/>
    </font>
    <font>
      <b/>
      <sz val="12"/>
      <color rgb="FFFFFFFF"/>
      <name val="Arial"/>
      <family val="2"/>
    </font>
    <font>
      <b/>
      <sz val="14"/>
      <color theme="1"/>
      <name val="Arial"/>
      <family val="2"/>
    </font>
    <font>
      <sz val="12"/>
      <color theme="1"/>
      <name val="Aptos Narrow"/>
      <family val="2"/>
      <scheme val="minor"/>
    </font>
    <font>
      <sz val="12"/>
      <color rgb="FF000000"/>
      <name val="Arial"/>
      <family val="2"/>
    </font>
    <font>
      <b/>
      <sz val="12"/>
      <color theme="1"/>
      <name val="Aptos Narrow"/>
      <family val="2"/>
      <scheme val="minor"/>
    </font>
    <font>
      <b/>
      <sz val="14"/>
      <color theme="1"/>
      <name val="Aptos Narrow"/>
      <family val="2"/>
      <scheme val="minor"/>
    </font>
    <font>
      <sz val="12"/>
      <color theme="1"/>
      <name val="Arial"/>
      <family val="2"/>
    </font>
    <font>
      <b/>
      <sz val="12"/>
      <color theme="1"/>
      <name val="Arial"/>
      <family val="2"/>
    </font>
  </fonts>
  <fills count="5">
    <fill>
      <patternFill patternType="none"/>
    </fill>
    <fill>
      <patternFill patternType="gray125"/>
    </fill>
    <fill>
      <patternFill patternType="solid">
        <fgColor rgb="FF4472C4"/>
        <bgColor indexed="64"/>
      </patternFill>
    </fill>
    <fill>
      <patternFill patternType="solid">
        <fgColor theme="8" tint="0.79998168889431442"/>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164" fontId="3" fillId="3" borderId="1" xfId="0" applyNumberFormat="1" applyFont="1" applyFill="1" applyBorder="1" applyAlignment="1">
      <alignment vertical="center"/>
    </xf>
    <xf numFmtId="0" fontId="4" fillId="0" borderId="1" xfId="0" applyFont="1" applyBorder="1" applyAlignment="1">
      <alignment horizontal="center" vertical="center" wrapText="1"/>
    </xf>
    <xf numFmtId="164" fontId="5" fillId="4" borderId="1" xfId="0" applyNumberFormat="1" applyFont="1" applyFill="1" applyBorder="1" applyAlignment="1">
      <alignment vertical="center"/>
    </xf>
    <xf numFmtId="0" fontId="0" fillId="0" borderId="3" xfId="0" applyBorder="1"/>
    <xf numFmtId="0" fontId="0" fillId="0" borderId="4" xfId="0" applyBorder="1"/>
    <xf numFmtId="0" fontId="7" fillId="0" borderId="1" xfId="0" applyFont="1" applyBorder="1" applyAlignment="1">
      <alignment horizontal="center" vertical="center"/>
    </xf>
    <xf numFmtId="0" fontId="7" fillId="0" borderId="1" xfId="0" applyFont="1" applyBorder="1" applyAlignment="1">
      <alignment vertical="center" wrapText="1"/>
    </xf>
    <xf numFmtId="164" fontId="7" fillId="3" borderId="1"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vertical="top" wrapText="1"/>
    </xf>
    <xf numFmtId="0" fontId="5" fillId="0" borderId="1" xfId="0" applyFon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121920</xdr:colOff>
      <xdr:row>0</xdr:row>
      <xdr:rowOff>53340</xdr:rowOff>
    </xdr:from>
    <xdr:to>
      <xdr:col>6</xdr:col>
      <xdr:colOff>830937</xdr:colOff>
      <xdr:row>0</xdr:row>
      <xdr:rowOff>655320</xdr:rowOff>
    </xdr:to>
    <xdr:pic>
      <xdr:nvPicPr>
        <xdr:cNvPr id="2" name="Imagen 1">
          <a:extLst>
            <a:ext uri="{FF2B5EF4-FFF2-40B4-BE49-F238E27FC236}">
              <a16:creationId xmlns:a16="http://schemas.microsoft.com/office/drawing/2014/main" id="{BBB8D9D7-A0F5-156E-53E5-DE3442C39F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58840" y="53340"/>
          <a:ext cx="2095857" cy="60198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8BA29-823B-4352-A5E9-6016D2D0A2FF}">
  <dimension ref="B1:G23"/>
  <sheetViews>
    <sheetView tabSelected="1" topLeftCell="A21" workbookViewId="0">
      <selection activeCell="H3" sqref="H3"/>
    </sheetView>
  </sheetViews>
  <sheetFormatPr baseColWidth="10" defaultRowHeight="14.4" x14ac:dyDescent="0.3"/>
  <cols>
    <col min="2" max="2" width="5.44140625" bestFit="1" customWidth="1"/>
    <col min="3" max="3" width="98.88671875" customWidth="1"/>
    <col min="4" max="4" width="10.33203125" bestFit="1" customWidth="1"/>
    <col min="5" max="5" width="5.33203125" customWidth="1"/>
    <col min="6" max="6" width="14.88671875" bestFit="1" customWidth="1"/>
    <col min="7" max="7" width="14.5546875" bestFit="1" customWidth="1"/>
  </cols>
  <sheetData>
    <row r="1" spans="2:7" ht="58.2" customHeight="1" x14ac:dyDescent="0.3">
      <c r="B1" s="14" t="s">
        <v>19</v>
      </c>
      <c r="C1" s="15"/>
      <c r="D1" s="15"/>
      <c r="E1" s="6"/>
      <c r="F1" s="6"/>
      <c r="G1" s="7"/>
    </row>
    <row r="2" spans="2:7" ht="34.799999999999997" x14ac:dyDescent="0.3">
      <c r="B2" s="1" t="s">
        <v>0</v>
      </c>
      <c r="C2" s="1" t="s">
        <v>1</v>
      </c>
      <c r="D2" s="1" t="s">
        <v>2</v>
      </c>
      <c r="E2" s="1" t="s">
        <v>3</v>
      </c>
      <c r="F2" s="2" t="s">
        <v>4</v>
      </c>
      <c r="G2" s="2" t="s">
        <v>5</v>
      </c>
    </row>
    <row r="3" spans="2:7" ht="176.4" customHeight="1" x14ac:dyDescent="0.3">
      <c r="B3" s="8">
        <v>1</v>
      </c>
      <c r="C3" s="9" t="s">
        <v>7</v>
      </c>
      <c r="D3" s="8">
        <v>14</v>
      </c>
      <c r="E3" s="8" t="s">
        <v>3</v>
      </c>
      <c r="F3" s="10">
        <v>2800000</v>
      </c>
      <c r="G3" s="3">
        <f>D3*F3</f>
        <v>39200000</v>
      </c>
    </row>
    <row r="4" spans="2:7" ht="240.6" x14ac:dyDescent="0.3">
      <c r="B4" s="8">
        <v>2</v>
      </c>
      <c r="C4" s="9" t="s">
        <v>8</v>
      </c>
      <c r="D4" s="8">
        <v>1</v>
      </c>
      <c r="E4" s="8" t="s">
        <v>3</v>
      </c>
      <c r="F4" s="10">
        <v>2700000</v>
      </c>
      <c r="G4" s="3">
        <f t="shared" ref="G4:G22" si="0">D4*F4</f>
        <v>2700000</v>
      </c>
    </row>
    <row r="5" spans="2:7" ht="165.6" x14ac:dyDescent="0.3">
      <c r="B5" s="8">
        <v>3</v>
      </c>
      <c r="C5" s="9" t="s">
        <v>9</v>
      </c>
      <c r="D5" s="11">
        <v>1</v>
      </c>
      <c r="E5" s="8" t="s">
        <v>3</v>
      </c>
      <c r="F5" s="10">
        <v>16953336</v>
      </c>
      <c r="G5" s="3">
        <f t="shared" si="0"/>
        <v>16953336</v>
      </c>
    </row>
    <row r="6" spans="2:7" ht="255.6" x14ac:dyDescent="0.3">
      <c r="B6" s="8">
        <v>4</v>
      </c>
      <c r="C6" s="9" t="s">
        <v>10</v>
      </c>
      <c r="D6" s="11">
        <v>4</v>
      </c>
      <c r="E6" s="8" t="s">
        <v>3</v>
      </c>
      <c r="F6" s="10">
        <v>3700000</v>
      </c>
      <c r="G6" s="3">
        <f t="shared" si="0"/>
        <v>14800000</v>
      </c>
    </row>
    <row r="7" spans="2:7" ht="409.6" x14ac:dyDescent="0.3">
      <c r="B7" s="8">
        <v>5</v>
      </c>
      <c r="C7" s="12" t="s">
        <v>11</v>
      </c>
      <c r="D7" s="11">
        <v>1</v>
      </c>
      <c r="E7" s="8" t="s">
        <v>12</v>
      </c>
      <c r="F7" s="10">
        <v>3400000</v>
      </c>
      <c r="G7" s="3">
        <f t="shared" si="0"/>
        <v>3400000</v>
      </c>
    </row>
    <row r="8" spans="2:7" ht="382.2" customHeight="1" x14ac:dyDescent="0.3">
      <c r="B8" s="8">
        <v>6</v>
      </c>
      <c r="C8" s="12" t="s">
        <v>13</v>
      </c>
      <c r="D8" s="11">
        <v>1</v>
      </c>
      <c r="E8" s="8" t="s">
        <v>3</v>
      </c>
      <c r="F8" s="10">
        <v>7500000</v>
      </c>
      <c r="G8" s="3">
        <f t="shared" si="0"/>
        <v>7500000</v>
      </c>
    </row>
    <row r="9" spans="2:7" ht="406.2" customHeight="1" x14ac:dyDescent="0.3">
      <c r="B9" s="8">
        <v>7</v>
      </c>
      <c r="C9" s="12" t="s">
        <v>20</v>
      </c>
      <c r="D9" s="11">
        <v>1</v>
      </c>
      <c r="E9" s="8" t="s">
        <v>3</v>
      </c>
      <c r="F9" s="10">
        <v>2550000</v>
      </c>
      <c r="G9" s="3">
        <f t="shared" si="0"/>
        <v>2550000</v>
      </c>
    </row>
    <row r="10" spans="2:7" ht="406.8" customHeight="1" x14ac:dyDescent="0.3">
      <c r="B10" s="8">
        <v>8</v>
      </c>
      <c r="C10" s="12" t="s">
        <v>21</v>
      </c>
      <c r="D10" s="11">
        <v>1</v>
      </c>
      <c r="E10" s="8" t="s">
        <v>12</v>
      </c>
      <c r="F10" s="10">
        <v>39500000</v>
      </c>
      <c r="G10" s="3">
        <f t="shared" si="0"/>
        <v>39500000</v>
      </c>
    </row>
    <row r="11" spans="2:7" ht="170.4" customHeight="1" x14ac:dyDescent="0.3">
      <c r="B11" s="8">
        <v>9</v>
      </c>
      <c r="C11" s="9" t="s">
        <v>14</v>
      </c>
      <c r="D11" s="11">
        <v>1</v>
      </c>
      <c r="E11" s="8" t="s">
        <v>3</v>
      </c>
      <c r="F11" s="10">
        <v>750000</v>
      </c>
      <c r="G11" s="3">
        <f t="shared" si="0"/>
        <v>750000</v>
      </c>
    </row>
    <row r="12" spans="2:7" ht="216" customHeight="1" x14ac:dyDescent="0.3">
      <c r="B12" s="8">
        <v>10</v>
      </c>
      <c r="C12" s="9" t="s">
        <v>22</v>
      </c>
      <c r="D12" s="11">
        <v>2</v>
      </c>
      <c r="E12" s="8" t="s">
        <v>3</v>
      </c>
      <c r="F12" s="10">
        <v>1499400</v>
      </c>
      <c r="G12" s="3">
        <f t="shared" si="0"/>
        <v>2998800</v>
      </c>
    </row>
    <row r="13" spans="2:7" ht="257.39999999999998" customHeight="1" x14ac:dyDescent="0.3">
      <c r="B13" s="8">
        <v>11</v>
      </c>
      <c r="C13" s="12" t="s">
        <v>23</v>
      </c>
      <c r="D13" s="11">
        <v>1</v>
      </c>
      <c r="E13" s="8" t="s">
        <v>3</v>
      </c>
      <c r="F13" s="10">
        <v>34200000</v>
      </c>
      <c r="G13" s="3">
        <f t="shared" si="0"/>
        <v>34200000</v>
      </c>
    </row>
    <row r="14" spans="2:7" ht="319.8" customHeight="1" x14ac:dyDescent="0.3">
      <c r="B14" s="8">
        <v>12</v>
      </c>
      <c r="C14" s="9" t="s">
        <v>24</v>
      </c>
      <c r="D14" s="4">
        <v>19</v>
      </c>
      <c r="E14" s="8" t="s">
        <v>3</v>
      </c>
      <c r="F14" s="10">
        <v>750000</v>
      </c>
      <c r="G14" s="3">
        <f t="shared" si="0"/>
        <v>14250000</v>
      </c>
    </row>
    <row r="15" spans="2:7" ht="171" customHeight="1" x14ac:dyDescent="0.3">
      <c r="B15" s="8">
        <v>13</v>
      </c>
      <c r="C15" s="12" t="s">
        <v>25</v>
      </c>
      <c r="D15" s="4">
        <v>1</v>
      </c>
      <c r="E15" s="8" t="s">
        <v>3</v>
      </c>
      <c r="F15" s="10">
        <v>1944871.74</v>
      </c>
      <c r="G15" s="3">
        <f t="shared" si="0"/>
        <v>1944871.74</v>
      </c>
    </row>
    <row r="16" spans="2:7" ht="109.8" customHeight="1" x14ac:dyDescent="0.3">
      <c r="B16" s="8">
        <v>14</v>
      </c>
      <c r="C16" s="9" t="s">
        <v>26</v>
      </c>
      <c r="D16" s="11">
        <v>1</v>
      </c>
      <c r="E16" s="8" t="s">
        <v>3</v>
      </c>
      <c r="F16" s="10">
        <v>13220213.179999998</v>
      </c>
      <c r="G16" s="3">
        <f t="shared" si="0"/>
        <v>13220213.179999998</v>
      </c>
    </row>
    <row r="17" spans="2:7" ht="157.80000000000001" customHeight="1" x14ac:dyDescent="0.3">
      <c r="B17" s="8">
        <v>15</v>
      </c>
      <c r="C17" s="12" t="s">
        <v>27</v>
      </c>
      <c r="D17" s="11">
        <v>1</v>
      </c>
      <c r="E17" s="8" t="s">
        <v>3</v>
      </c>
      <c r="F17" s="10">
        <v>4050000</v>
      </c>
      <c r="G17" s="3">
        <f t="shared" si="0"/>
        <v>4050000</v>
      </c>
    </row>
    <row r="18" spans="2:7" ht="34.799999999999997" customHeight="1" x14ac:dyDescent="0.3">
      <c r="B18" s="8">
        <v>16</v>
      </c>
      <c r="C18" s="9" t="s">
        <v>15</v>
      </c>
      <c r="D18" s="11">
        <v>1</v>
      </c>
      <c r="E18" s="8" t="s">
        <v>3</v>
      </c>
      <c r="F18" s="10">
        <v>5042982</v>
      </c>
      <c r="G18" s="3">
        <f t="shared" si="0"/>
        <v>5042982</v>
      </c>
    </row>
    <row r="19" spans="2:7" ht="82.8" customHeight="1" x14ac:dyDescent="0.3">
      <c r="B19" s="8">
        <v>17</v>
      </c>
      <c r="C19" s="9" t="s">
        <v>16</v>
      </c>
      <c r="D19" s="11">
        <v>7</v>
      </c>
      <c r="E19" s="8" t="s">
        <v>3</v>
      </c>
      <c r="F19" s="10">
        <v>771428.57142857148</v>
      </c>
      <c r="G19" s="3">
        <f t="shared" si="0"/>
        <v>5400000</v>
      </c>
    </row>
    <row r="20" spans="2:7" ht="199.2" customHeight="1" x14ac:dyDescent="0.3">
      <c r="B20" s="8">
        <v>18</v>
      </c>
      <c r="C20" s="9" t="s">
        <v>17</v>
      </c>
      <c r="D20" s="11">
        <v>1</v>
      </c>
      <c r="E20" s="8" t="s">
        <v>3</v>
      </c>
      <c r="F20" s="10">
        <v>5250000</v>
      </c>
      <c r="G20" s="3">
        <f t="shared" si="0"/>
        <v>5250000</v>
      </c>
    </row>
    <row r="21" spans="2:7" ht="409.6" x14ac:dyDescent="0.3">
      <c r="B21" s="8">
        <v>19</v>
      </c>
      <c r="C21" s="12" t="s">
        <v>28</v>
      </c>
      <c r="D21" s="11">
        <v>1</v>
      </c>
      <c r="E21" s="8" t="s">
        <v>3</v>
      </c>
      <c r="F21" s="10">
        <v>3709350</v>
      </c>
      <c r="G21" s="3">
        <f t="shared" si="0"/>
        <v>3709350</v>
      </c>
    </row>
    <row r="22" spans="2:7" ht="142.19999999999999" customHeight="1" x14ac:dyDescent="0.3">
      <c r="B22" s="8">
        <v>20</v>
      </c>
      <c r="C22" s="12" t="s">
        <v>18</v>
      </c>
      <c r="D22" s="11">
        <v>1</v>
      </c>
      <c r="E22" s="8" t="s">
        <v>3</v>
      </c>
      <c r="F22" s="10">
        <v>5947620</v>
      </c>
      <c r="G22" s="3">
        <f t="shared" si="0"/>
        <v>5947620</v>
      </c>
    </row>
    <row r="23" spans="2:7" ht="15.6" x14ac:dyDescent="0.3">
      <c r="B23" s="13" t="s">
        <v>6</v>
      </c>
      <c r="C23" s="13"/>
      <c r="D23" s="13"/>
      <c r="E23" s="13"/>
      <c r="F23" s="13"/>
      <c r="G23" s="5">
        <f>SUM(G3:G22)</f>
        <v>223367172.92000002</v>
      </c>
    </row>
  </sheetData>
  <mergeCells count="2">
    <mergeCell ref="B23:F23"/>
    <mergeCell ref="B1:D1"/>
  </mergeCells>
  <pageMargins left="0.25" right="0.25"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Garzon Montero</dc:creator>
  <cp:lastModifiedBy>Juan Pablo Garzon Montero</cp:lastModifiedBy>
  <cp:lastPrinted>2026-06-23T14:07:59Z</cp:lastPrinted>
  <dcterms:created xsi:type="dcterms:W3CDTF">2026-06-01T17:37:59Z</dcterms:created>
  <dcterms:modified xsi:type="dcterms:W3CDTF">2026-08-04T16:14:31Z</dcterms:modified>
</cp:coreProperties>
</file>